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os\financiera$\10. TRABAJO 2025\Presupuesto\Proposición\"/>
    </mc:Choice>
  </mc:AlternateContent>
  <xr:revisionPtr revIDLastSave="0" documentId="13_ncr:1_{B2CF368B-2D36-49C9-9E46-C27EEB43B7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07-2025" sheetId="3" r:id="rId1"/>
  </sheets>
  <definedNames>
    <definedName name="_xlnm._FilterDatabase" localSheetId="0" hidden="1">'2007-2025'!$B$6:$W$34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4" i="3" l="1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G34" i="3"/>
  <c r="F34" i="3"/>
  <c r="E34" i="3"/>
  <c r="H34" i="3"/>
</calcChain>
</file>

<file path=xl/sharedStrings.xml><?xml version="1.0" encoding="utf-8"?>
<sst xmlns="http://schemas.openxmlformats.org/spreadsheetml/2006/main" count="105" uniqueCount="37">
  <si>
    <t>RECURSOS INVERTIDOS FONDO COMPENSATORIO -CARGAS URBANISTICAS</t>
  </si>
  <si>
    <t>VIGENCIA</t>
  </si>
  <si>
    <t>Rubro/Proyecto</t>
  </si>
  <si>
    <t>Descripcion</t>
  </si>
  <si>
    <t>Fuente</t>
  </si>
  <si>
    <t>Ejecucion</t>
  </si>
  <si>
    <t>Construcción, adecuacion y mejoramiento de parques y escenarios</t>
  </si>
  <si>
    <t>1015 -Fondo Cta de Pagos Compensatorios de Ces</t>
  </si>
  <si>
    <t>11030202 -Fondo Cuenta Pago Compensatorio de Cesiones Publicas</t>
  </si>
  <si>
    <t>3311401080708</t>
  </si>
  <si>
    <t>Construcciòn y adecuaciòn de Parques y Escenarios para la inclusiòn</t>
  </si>
  <si>
    <t>1103147-Otros Recursos de Balance de Destinación Específica</t>
  </si>
  <si>
    <t>3311401080842</t>
  </si>
  <si>
    <t>Parques Inclusivos: Fisica, Social.econòmica y ambientalmente</t>
  </si>
  <si>
    <t>3311502171082</t>
  </si>
  <si>
    <t>Construcción y Adecuación de Parques y Equipamientos para Todos</t>
  </si>
  <si>
    <t>1103441-PCC Administrados de Destinación Específica</t>
  </si>
  <si>
    <t>1103374-Rendimientos Financieros Destinación Específica</t>
  </si>
  <si>
    <t>3311602327856</t>
  </si>
  <si>
    <t>Construcción y adecuaicón de escenarios y/o parques deportivos sostenibles para la revitalización urbana en Bogotá</t>
  </si>
  <si>
    <t>133011602320000007856</t>
  </si>
  <si>
    <t>Construcción y adecuación de escenarios y/o parques deportivos sostenibles para la revitalización urbana en Bogotá</t>
  </si>
  <si>
    <t>3-100-I001-VA-Administrados de destinación específica (fondo)</t>
  </si>
  <si>
    <t>3-100-I001-VA-Administrados de destinación específica (Cargas)</t>
  </si>
  <si>
    <t>3-400-I001-RF-Administrados de destinación específica</t>
  </si>
  <si>
    <t>O23011601200000007853</t>
  </si>
  <si>
    <t>Administración de Parques y Escenarios Innovadores, Sostenibles y con Adaptación al Cambio climático en Bogotá</t>
  </si>
  <si>
    <t>3-200-I001-RB-Administrados de destinación específica</t>
  </si>
  <si>
    <t>O23011602320000007856</t>
  </si>
  <si>
    <t>Construcciín y Adecuación de Escenarios y/o Parques Deportivos Sostenibles para la Revitalización Urbana en Bogotá</t>
  </si>
  <si>
    <t>3-601-I001-PAS-Administrados destinación específica</t>
  </si>
  <si>
    <t>O23011743012024024803003</t>
  </si>
  <si>
    <t>Administracion de Parques y Escenarios - Servicio de Administracion de la Infraestructura Deportiva</t>
  </si>
  <si>
    <t>O23011743012024024905010</t>
  </si>
  <si>
    <t>Construccion y Adecuacion de Parques y Escenarios Parques Recreativos Construidos y Dotados</t>
  </si>
  <si>
    <t>Fuente: Ejecuciones presupuestales de gastos aplicativo SEVEN</t>
  </si>
  <si>
    <t>Cifras en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</si>
</sst>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</font>
    <font>
      <b/>
      <sz val="11"/>
      <color theme="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D048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22">
    <xf numFmtId="0" fontId="0" fillId="0" borderId="0" xfId="0"/>
    <xf numFmtId="3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" fontId="2" fillId="0" borderId="1" xfId="1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2" fillId="0" borderId="1" xfId="10" applyFont="1" applyBorder="1" applyAlignment="1">
      <alignment horizontal="right" vertical="center"/>
    </xf>
    <xf numFmtId="0" fontId="2" fillId="0" borderId="1" xfId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6" fillId="0" borderId="1" xfId="10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0" xfId="0" applyFont="1"/>
    <xf numFmtId="4" fontId="8" fillId="0" borderId="0" xfId="0" applyNumberFormat="1" applyFont="1"/>
    <xf numFmtId="0" fontId="1" fillId="2" borderId="0" xfId="0" applyFont="1" applyFill="1"/>
    <xf numFmtId="3" fontId="1" fillId="2" borderId="0" xfId="0" applyNumberFormat="1" applyFont="1" applyFill="1"/>
    <xf numFmtId="0" fontId="5" fillId="0" borderId="0" xfId="0" applyFont="1"/>
    <xf numFmtId="3" fontId="6" fillId="0" borderId="1" xfId="1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1">
    <cellStyle name="Normal" xfId="0" builtinId="0"/>
    <cellStyle name="Normal 2" xfId="1" xr:uid="{00000000-0005-0000-0000-000001000000}"/>
    <cellStyle name="Normal 3" xfId="2" xr:uid="{00000000-0005-0000-0000-000002000000}"/>
    <cellStyle name="Normal 3 2" xfId="6" xr:uid="{00000000-0005-0000-0000-000003000000}"/>
    <cellStyle name="Normal 4" xfId="3" xr:uid="{00000000-0005-0000-0000-000004000000}"/>
    <cellStyle name="Normal 4 2" xfId="7" xr:uid="{00000000-0005-0000-0000-000005000000}"/>
    <cellStyle name="Normal 5" xfId="4" xr:uid="{00000000-0005-0000-0000-000006000000}"/>
    <cellStyle name="Normal 5 2" xfId="8" xr:uid="{00000000-0005-0000-0000-000007000000}"/>
    <cellStyle name="Normal 6" xfId="5" xr:uid="{00000000-0005-0000-0000-000008000000}"/>
    <cellStyle name="Normal 6 2" xfId="9" xr:uid="{00000000-0005-0000-0000-000009000000}"/>
    <cellStyle name="Normal 7" xfId="10" xr:uid="{00000000-0005-0000-0000-00000A000000}"/>
  </cellStyles>
  <dxfs count="0"/>
  <tableStyles count="0" defaultTableStyle="TableStyleMedium2" defaultPivotStyle="PivotStyleLight16"/>
  <colors>
    <mruColors>
      <color rgb="FF261DDD"/>
      <color rgb="FF1A1664"/>
      <color rgb="FF040C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42"/>
  <sheetViews>
    <sheetView showGridLines="0" tabSelected="1" topLeftCell="D1" zoomScale="85" zoomScaleNormal="85" workbookViewId="0">
      <pane ySplit="6" topLeftCell="A19" activePane="bottomLeft" state="frozen"/>
      <selection pane="bottomLeft" activeCell="I25" sqref="I25"/>
    </sheetView>
  </sheetViews>
  <sheetFormatPr baseColWidth="10" defaultColWidth="11.25" defaultRowHeight="14.25" x14ac:dyDescent="0.2"/>
  <cols>
    <col min="2" max="2" width="25.875" customWidth="1"/>
    <col min="3" max="3" width="37.125" customWidth="1"/>
    <col min="4" max="4" width="34.75" customWidth="1"/>
    <col min="5" max="23" width="18.625" customWidth="1"/>
    <col min="24" max="24" width="15.5" bestFit="1" customWidth="1"/>
  </cols>
  <sheetData>
    <row r="2" spans="2:23" ht="15" x14ac:dyDescent="0.25">
      <c r="B2" s="21" t="s">
        <v>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</row>
    <row r="4" spans="2:23" x14ac:dyDescent="0.2">
      <c r="B4" t="s">
        <v>36</v>
      </c>
    </row>
    <row r="5" spans="2:23" ht="24" customHeight="1" x14ac:dyDescent="0.2">
      <c r="B5" s="20" t="s">
        <v>1</v>
      </c>
      <c r="C5" s="20"/>
      <c r="D5" s="4"/>
      <c r="E5" s="19">
        <v>2007</v>
      </c>
      <c r="F5" s="19">
        <v>2008</v>
      </c>
      <c r="G5" s="19">
        <v>2009</v>
      </c>
      <c r="H5" s="19">
        <v>2010</v>
      </c>
      <c r="I5" s="19">
        <v>2011</v>
      </c>
      <c r="J5" s="19">
        <v>2012</v>
      </c>
      <c r="K5" s="19">
        <v>2013</v>
      </c>
      <c r="L5" s="19">
        <v>2014</v>
      </c>
      <c r="M5" s="19">
        <v>2015</v>
      </c>
      <c r="N5" s="19">
        <v>2016</v>
      </c>
      <c r="O5" s="19">
        <v>2017</v>
      </c>
      <c r="P5" s="19">
        <v>2018</v>
      </c>
      <c r="Q5" s="19">
        <v>2019</v>
      </c>
      <c r="R5" s="19">
        <v>2020</v>
      </c>
      <c r="S5" s="19">
        <v>2021</v>
      </c>
      <c r="T5" s="19">
        <v>2022</v>
      </c>
      <c r="U5" s="19">
        <v>2023</v>
      </c>
      <c r="V5" s="19">
        <v>2024</v>
      </c>
      <c r="W5" s="19">
        <v>2025</v>
      </c>
    </row>
    <row r="6" spans="2:23" ht="36" customHeight="1" x14ac:dyDescent="0.2">
      <c r="B6" s="2" t="s">
        <v>2</v>
      </c>
      <c r="C6" s="2" t="s">
        <v>3</v>
      </c>
      <c r="D6" s="2" t="s">
        <v>4</v>
      </c>
      <c r="E6" s="2" t="s">
        <v>5</v>
      </c>
      <c r="F6" s="2" t="s">
        <v>5</v>
      </c>
      <c r="G6" s="2" t="s">
        <v>5</v>
      </c>
      <c r="H6" s="3" t="s">
        <v>5</v>
      </c>
      <c r="I6" s="3" t="s">
        <v>5</v>
      </c>
      <c r="J6" s="3" t="s">
        <v>5</v>
      </c>
      <c r="K6" s="3" t="s">
        <v>5</v>
      </c>
      <c r="L6" s="3" t="s">
        <v>5</v>
      </c>
      <c r="M6" s="3" t="s">
        <v>5</v>
      </c>
      <c r="N6" s="3" t="s">
        <v>5</v>
      </c>
      <c r="O6" s="3" t="s">
        <v>5</v>
      </c>
      <c r="P6" s="3" t="s">
        <v>5</v>
      </c>
      <c r="Q6" s="3" t="s">
        <v>5</v>
      </c>
      <c r="R6" s="3" t="s">
        <v>5</v>
      </c>
      <c r="S6" s="3" t="s">
        <v>5</v>
      </c>
      <c r="T6" s="3" t="s">
        <v>5</v>
      </c>
      <c r="U6" s="3" t="s">
        <v>5</v>
      </c>
      <c r="V6" s="3" t="s">
        <v>5</v>
      </c>
      <c r="W6" s="3" t="s">
        <v>5</v>
      </c>
    </row>
    <row r="7" spans="2:23" s="6" customFormat="1" ht="35.1" customHeight="1" x14ac:dyDescent="0.2">
      <c r="B7" s="5">
        <v>3311302270554</v>
      </c>
      <c r="C7" s="10" t="s">
        <v>6</v>
      </c>
      <c r="D7" s="10" t="s">
        <v>7</v>
      </c>
      <c r="E7" s="18"/>
      <c r="F7" s="18">
        <v>410267278</v>
      </c>
      <c r="G7" s="18">
        <v>4823149524</v>
      </c>
      <c r="H7" s="18">
        <v>6617860187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</row>
    <row r="8" spans="2:23" s="6" customFormat="1" ht="35.1" customHeight="1" x14ac:dyDescent="0.2">
      <c r="B8" s="5">
        <v>3311302270554</v>
      </c>
      <c r="C8" s="10" t="s">
        <v>6</v>
      </c>
      <c r="D8" s="10" t="s">
        <v>8</v>
      </c>
      <c r="E8" s="10"/>
      <c r="F8" s="10"/>
      <c r="G8" s="10"/>
      <c r="H8" s="18"/>
      <c r="I8" s="18">
        <v>6436754689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</row>
    <row r="9" spans="2:23" s="6" customFormat="1" ht="35.1" customHeight="1" x14ac:dyDescent="0.2">
      <c r="B9" s="7" t="s">
        <v>9</v>
      </c>
      <c r="C9" s="10" t="s">
        <v>10</v>
      </c>
      <c r="D9" s="10" t="s">
        <v>8</v>
      </c>
      <c r="E9" s="10"/>
      <c r="F9" s="10"/>
      <c r="G9" s="10"/>
      <c r="H9" s="18"/>
      <c r="I9" s="18"/>
      <c r="J9" s="18">
        <v>7490310167</v>
      </c>
      <c r="K9" s="18">
        <v>4476125243</v>
      </c>
      <c r="L9" s="18"/>
      <c r="M9" s="18">
        <v>1444118230</v>
      </c>
      <c r="N9" s="18"/>
      <c r="O9" s="18"/>
      <c r="P9" s="18"/>
      <c r="Q9" s="18"/>
      <c r="R9" s="18"/>
      <c r="S9" s="18"/>
      <c r="T9" s="18"/>
      <c r="U9" s="18"/>
      <c r="V9" s="18"/>
      <c r="W9" s="18"/>
    </row>
    <row r="10" spans="2:23" s="6" customFormat="1" ht="35.1" customHeight="1" x14ac:dyDescent="0.2">
      <c r="B10" s="7" t="s">
        <v>9</v>
      </c>
      <c r="C10" s="10" t="s">
        <v>10</v>
      </c>
      <c r="D10" s="10" t="s">
        <v>11</v>
      </c>
      <c r="E10" s="10"/>
      <c r="F10" s="10"/>
      <c r="G10" s="10"/>
      <c r="H10" s="18"/>
      <c r="I10" s="18"/>
      <c r="J10" s="18"/>
      <c r="K10" s="18"/>
      <c r="L10" s="18"/>
      <c r="M10" s="18">
        <v>52088076464.879997</v>
      </c>
      <c r="N10" s="18">
        <v>65394097</v>
      </c>
      <c r="O10" s="18"/>
      <c r="P10" s="18"/>
      <c r="Q10" s="18"/>
      <c r="R10" s="18"/>
      <c r="S10" s="18"/>
      <c r="T10" s="18"/>
      <c r="U10" s="18"/>
      <c r="V10" s="18"/>
      <c r="W10" s="18"/>
    </row>
    <row r="11" spans="2:23" s="6" customFormat="1" ht="35.1" customHeight="1" x14ac:dyDescent="0.2">
      <c r="B11" s="7" t="s">
        <v>9</v>
      </c>
      <c r="C11" s="10" t="s">
        <v>10</v>
      </c>
      <c r="D11" s="10" t="s">
        <v>16</v>
      </c>
      <c r="E11" s="10"/>
      <c r="F11" s="10"/>
      <c r="G11" s="10"/>
      <c r="H11" s="18"/>
      <c r="I11" s="18"/>
      <c r="J11" s="18"/>
      <c r="K11" s="18"/>
      <c r="L11" s="18"/>
      <c r="M11" s="18">
        <v>8485504118</v>
      </c>
      <c r="N11" s="18"/>
      <c r="O11" s="18"/>
      <c r="P11" s="18"/>
      <c r="Q11" s="18"/>
      <c r="R11" s="18"/>
      <c r="S11" s="18"/>
      <c r="T11" s="18"/>
      <c r="U11" s="18"/>
      <c r="V11" s="18"/>
      <c r="W11" s="18"/>
    </row>
    <row r="12" spans="2:23" s="6" customFormat="1" ht="35.1" customHeight="1" x14ac:dyDescent="0.2">
      <c r="B12" s="7" t="s">
        <v>12</v>
      </c>
      <c r="C12" s="10" t="s">
        <v>13</v>
      </c>
      <c r="D12" s="10" t="s">
        <v>8</v>
      </c>
      <c r="E12" s="10"/>
      <c r="F12" s="10"/>
      <c r="G12" s="10"/>
      <c r="H12" s="18"/>
      <c r="I12" s="18"/>
      <c r="J12" s="18">
        <v>3499398500</v>
      </c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</row>
    <row r="13" spans="2:23" s="6" customFormat="1" ht="35.1" customHeight="1" x14ac:dyDescent="0.2">
      <c r="B13" s="7" t="s">
        <v>14</v>
      </c>
      <c r="C13" s="10" t="s">
        <v>15</v>
      </c>
      <c r="D13" s="10" t="s">
        <v>8</v>
      </c>
      <c r="E13" s="10"/>
      <c r="F13" s="10"/>
      <c r="G13" s="10"/>
      <c r="H13" s="18"/>
      <c r="I13" s="18"/>
      <c r="J13" s="18"/>
      <c r="K13" s="18"/>
      <c r="L13" s="18"/>
      <c r="M13" s="18"/>
      <c r="N13" s="18">
        <v>35033452824</v>
      </c>
      <c r="O13" s="18">
        <v>17237481391</v>
      </c>
      <c r="P13" s="18">
        <v>4940912665</v>
      </c>
      <c r="Q13" s="18"/>
      <c r="R13" s="18"/>
      <c r="S13" s="18"/>
      <c r="T13" s="18"/>
      <c r="U13" s="18"/>
      <c r="V13" s="18"/>
      <c r="W13" s="18"/>
    </row>
    <row r="14" spans="2:23" s="6" customFormat="1" ht="35.1" customHeight="1" x14ac:dyDescent="0.2">
      <c r="B14" s="7" t="s">
        <v>14</v>
      </c>
      <c r="C14" s="10" t="s">
        <v>15</v>
      </c>
      <c r="D14" s="10" t="s">
        <v>11</v>
      </c>
      <c r="E14" s="10"/>
      <c r="F14" s="10"/>
      <c r="G14" s="10"/>
      <c r="H14" s="18"/>
      <c r="I14" s="18"/>
      <c r="J14" s="18"/>
      <c r="K14" s="18"/>
      <c r="L14" s="18"/>
      <c r="M14" s="18"/>
      <c r="N14" s="18">
        <v>19716767570</v>
      </c>
      <c r="O14" s="18">
        <v>65515024063</v>
      </c>
      <c r="P14" s="18">
        <v>46284076695</v>
      </c>
      <c r="Q14" s="18">
        <v>11794911064</v>
      </c>
      <c r="R14" s="18">
        <v>6629400</v>
      </c>
      <c r="S14" s="18"/>
      <c r="T14" s="18"/>
      <c r="U14" s="18"/>
      <c r="V14" s="18"/>
      <c r="W14" s="18"/>
    </row>
    <row r="15" spans="2:23" s="6" customFormat="1" ht="35.1" customHeight="1" x14ac:dyDescent="0.2">
      <c r="B15" s="7" t="s">
        <v>14</v>
      </c>
      <c r="C15" s="10" t="s">
        <v>15</v>
      </c>
      <c r="D15" s="10" t="s">
        <v>16</v>
      </c>
      <c r="E15" s="10"/>
      <c r="F15" s="10"/>
      <c r="G15" s="10"/>
      <c r="H15" s="18"/>
      <c r="I15" s="18"/>
      <c r="J15" s="18"/>
      <c r="K15" s="18"/>
      <c r="L15" s="18"/>
      <c r="M15" s="18"/>
      <c r="N15" s="18"/>
      <c r="O15" s="18">
        <v>10836291480</v>
      </c>
      <c r="P15" s="18"/>
      <c r="Q15" s="18"/>
      <c r="R15" s="18"/>
      <c r="S15" s="18"/>
      <c r="T15" s="18"/>
      <c r="U15" s="18"/>
      <c r="V15" s="18"/>
      <c r="W15" s="18"/>
    </row>
    <row r="16" spans="2:23" s="6" customFormat="1" ht="35.1" customHeight="1" x14ac:dyDescent="0.2">
      <c r="B16" s="7" t="s">
        <v>14</v>
      </c>
      <c r="C16" s="10" t="s">
        <v>15</v>
      </c>
      <c r="D16" s="10" t="s">
        <v>17</v>
      </c>
      <c r="E16" s="10"/>
      <c r="F16" s="10"/>
      <c r="G16" s="10"/>
      <c r="H16" s="18"/>
      <c r="I16" s="18"/>
      <c r="J16" s="18"/>
      <c r="K16" s="18"/>
      <c r="L16" s="18"/>
      <c r="M16" s="18"/>
      <c r="N16" s="18"/>
      <c r="O16" s="18"/>
      <c r="P16" s="18">
        <v>509999989</v>
      </c>
      <c r="Q16" s="18">
        <v>872061870</v>
      </c>
      <c r="R16" s="18"/>
      <c r="S16" s="18"/>
      <c r="T16" s="18"/>
      <c r="U16" s="18"/>
      <c r="V16" s="18"/>
      <c r="W16" s="18"/>
    </row>
    <row r="17" spans="2:23" s="6" customFormat="1" ht="35.1" customHeight="1" x14ac:dyDescent="0.2">
      <c r="B17" s="7" t="s">
        <v>18</v>
      </c>
      <c r="C17" s="10" t="s">
        <v>19</v>
      </c>
      <c r="D17" s="10" t="s">
        <v>8</v>
      </c>
      <c r="E17" s="10"/>
      <c r="F17" s="10"/>
      <c r="G17" s="10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>
        <v>993000000</v>
      </c>
      <c r="S17" s="18"/>
      <c r="T17" s="18"/>
      <c r="U17" s="18"/>
      <c r="V17" s="18"/>
      <c r="W17" s="18"/>
    </row>
    <row r="18" spans="2:23" s="6" customFormat="1" ht="35.1" customHeight="1" x14ac:dyDescent="0.2">
      <c r="B18" s="7" t="s">
        <v>18</v>
      </c>
      <c r="C18" s="10" t="s">
        <v>19</v>
      </c>
      <c r="D18" s="10" t="s">
        <v>11</v>
      </c>
      <c r="E18" s="10"/>
      <c r="F18" s="10"/>
      <c r="G18" s="10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>
        <v>1570354600</v>
      </c>
      <c r="S18" s="18"/>
      <c r="T18" s="18"/>
      <c r="U18" s="18"/>
      <c r="V18" s="18"/>
      <c r="W18" s="18"/>
    </row>
    <row r="19" spans="2:23" s="6" customFormat="1" ht="35.1" customHeight="1" x14ac:dyDescent="0.2">
      <c r="B19" s="8" t="s">
        <v>20</v>
      </c>
      <c r="C19" s="11" t="s">
        <v>21</v>
      </c>
      <c r="D19" s="11" t="s">
        <v>22</v>
      </c>
      <c r="E19" s="11"/>
      <c r="F19" s="11"/>
      <c r="G19" s="11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>
        <v>1235520000</v>
      </c>
      <c r="T19" s="18"/>
      <c r="U19" s="18"/>
      <c r="V19" s="18"/>
      <c r="W19" s="18"/>
    </row>
    <row r="20" spans="2:23" s="6" customFormat="1" ht="35.1" customHeight="1" x14ac:dyDescent="0.2">
      <c r="B20" s="8" t="s">
        <v>20</v>
      </c>
      <c r="C20" s="11" t="s">
        <v>21</v>
      </c>
      <c r="D20" s="11" t="s">
        <v>23</v>
      </c>
      <c r="E20" s="11"/>
      <c r="F20" s="11"/>
      <c r="G20" s="11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>
        <v>2054159297</v>
      </c>
      <c r="T20" s="18"/>
      <c r="U20" s="18"/>
      <c r="V20" s="18"/>
      <c r="W20" s="18"/>
    </row>
    <row r="21" spans="2:23" s="6" customFormat="1" ht="35.1" customHeight="1" x14ac:dyDescent="0.2">
      <c r="B21" s="8" t="s">
        <v>20</v>
      </c>
      <c r="C21" s="11" t="s">
        <v>21</v>
      </c>
      <c r="D21" s="11" t="s">
        <v>24</v>
      </c>
      <c r="E21" s="11"/>
      <c r="F21" s="11"/>
      <c r="G21" s="11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>
        <v>774427455</v>
      </c>
      <c r="T21" s="18"/>
      <c r="U21" s="18"/>
      <c r="V21" s="18"/>
      <c r="W21" s="18"/>
    </row>
    <row r="22" spans="2:23" s="6" customFormat="1" ht="35.1" customHeight="1" x14ac:dyDescent="0.2">
      <c r="B22" s="8" t="s">
        <v>20</v>
      </c>
      <c r="C22" s="11" t="s">
        <v>21</v>
      </c>
      <c r="D22" s="11" t="s">
        <v>30</v>
      </c>
      <c r="E22" s="11"/>
      <c r="F22" s="11"/>
      <c r="G22" s="11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>
        <v>7778285727</v>
      </c>
      <c r="T22" s="18"/>
      <c r="U22" s="18"/>
      <c r="V22" s="18"/>
      <c r="W22" s="18"/>
    </row>
    <row r="23" spans="2:23" s="6" customFormat="1" ht="35.1" customHeight="1" x14ac:dyDescent="0.2">
      <c r="B23" s="8" t="s">
        <v>20</v>
      </c>
      <c r="C23" s="11" t="s">
        <v>21</v>
      </c>
      <c r="D23" s="12" t="s">
        <v>27</v>
      </c>
      <c r="E23" s="11"/>
      <c r="F23" s="11"/>
      <c r="G23" s="11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>
        <v>2131289259</v>
      </c>
      <c r="T23" s="18"/>
      <c r="U23" s="18"/>
      <c r="V23" s="18"/>
      <c r="W23" s="18"/>
    </row>
    <row r="24" spans="2:23" s="6" customFormat="1" ht="35.1" customHeight="1" x14ac:dyDescent="0.2">
      <c r="B24" s="8" t="s">
        <v>25</v>
      </c>
      <c r="C24" s="11" t="s">
        <v>26</v>
      </c>
      <c r="D24" s="11" t="s">
        <v>27</v>
      </c>
      <c r="E24" s="11"/>
      <c r="F24" s="11"/>
      <c r="G24" s="11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>
        <v>28261184972</v>
      </c>
      <c r="U24" s="18">
        <v>6934878000</v>
      </c>
      <c r="V24" s="18"/>
      <c r="W24" s="18"/>
    </row>
    <row r="25" spans="2:23" s="6" customFormat="1" ht="35.1" customHeight="1" x14ac:dyDescent="0.2">
      <c r="B25" s="8" t="s">
        <v>25</v>
      </c>
      <c r="C25" s="11" t="s">
        <v>26</v>
      </c>
      <c r="D25" s="11" t="s">
        <v>24</v>
      </c>
      <c r="E25" s="11"/>
      <c r="F25" s="11"/>
      <c r="G25" s="11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>
        <v>994888310</v>
      </c>
      <c r="U25" s="18"/>
      <c r="V25" s="18"/>
      <c r="W25" s="18"/>
    </row>
    <row r="26" spans="2:23" s="6" customFormat="1" ht="35.1" customHeight="1" x14ac:dyDescent="0.2">
      <c r="B26" s="9" t="s">
        <v>28</v>
      </c>
      <c r="C26" s="12" t="s">
        <v>29</v>
      </c>
      <c r="D26" s="12" t="s">
        <v>22</v>
      </c>
      <c r="E26" s="12"/>
      <c r="F26" s="12"/>
      <c r="G26" s="12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>
        <v>2921096000</v>
      </c>
      <c r="U26" s="18"/>
      <c r="V26" s="18"/>
      <c r="W26" s="18"/>
    </row>
    <row r="27" spans="2:23" s="6" customFormat="1" ht="35.1" customHeight="1" x14ac:dyDescent="0.2">
      <c r="B27" s="8" t="s">
        <v>28</v>
      </c>
      <c r="C27" s="11" t="s">
        <v>29</v>
      </c>
      <c r="D27" s="11" t="s">
        <v>27</v>
      </c>
      <c r="E27" s="11"/>
      <c r="F27" s="11"/>
      <c r="G27" s="11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>
        <v>2522309747</v>
      </c>
      <c r="U27" s="18">
        <v>14200124352</v>
      </c>
      <c r="V27" s="18"/>
      <c r="W27" s="18"/>
    </row>
    <row r="28" spans="2:23" s="6" customFormat="1" ht="35.1" customHeight="1" x14ac:dyDescent="0.2">
      <c r="B28" s="9" t="s">
        <v>28</v>
      </c>
      <c r="C28" s="12" t="s">
        <v>29</v>
      </c>
      <c r="D28" s="12" t="s">
        <v>30</v>
      </c>
      <c r="E28" s="12"/>
      <c r="F28" s="12"/>
      <c r="G28" s="12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>
        <v>930325209</v>
      </c>
      <c r="U28" s="18">
        <v>1001214985</v>
      </c>
      <c r="V28" s="18"/>
      <c r="W28" s="18"/>
    </row>
    <row r="29" spans="2:23" s="6" customFormat="1" ht="35.1" customHeight="1" x14ac:dyDescent="0.2">
      <c r="B29" s="8" t="s">
        <v>28</v>
      </c>
      <c r="C29" s="11" t="s">
        <v>29</v>
      </c>
      <c r="D29" s="11" t="s">
        <v>24</v>
      </c>
      <c r="E29" s="11"/>
      <c r="F29" s="11"/>
      <c r="G29" s="11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>
        <v>2746914000</v>
      </c>
      <c r="V29" s="18"/>
      <c r="W29" s="18"/>
    </row>
    <row r="30" spans="2:23" s="6" customFormat="1" ht="35.1" customHeight="1" x14ac:dyDescent="0.2">
      <c r="B30" s="9" t="s">
        <v>31</v>
      </c>
      <c r="C30" s="12" t="s">
        <v>32</v>
      </c>
      <c r="D30" s="12" t="s">
        <v>27</v>
      </c>
      <c r="E30" s="12"/>
      <c r="F30" s="12"/>
      <c r="G30" s="12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>
        <v>13143319000</v>
      </c>
      <c r="W30" s="18"/>
    </row>
    <row r="31" spans="2:23" s="6" customFormat="1" ht="35.1" customHeight="1" x14ac:dyDescent="0.2">
      <c r="B31" s="9" t="s">
        <v>33</v>
      </c>
      <c r="C31" s="12" t="s">
        <v>34</v>
      </c>
      <c r="D31" s="12" t="s">
        <v>27</v>
      </c>
      <c r="E31" s="12"/>
      <c r="F31" s="12"/>
      <c r="G31" s="12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>
        <v>6594781378</v>
      </c>
    </row>
    <row r="32" spans="2:23" s="6" customFormat="1" ht="35.1" customHeight="1" x14ac:dyDescent="0.2">
      <c r="B32" s="9" t="s">
        <v>33</v>
      </c>
      <c r="C32" s="12" t="s">
        <v>34</v>
      </c>
      <c r="D32" s="12" t="s">
        <v>22</v>
      </c>
      <c r="E32" s="12"/>
      <c r="F32" s="12"/>
      <c r="G32" s="12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>
        <v>0</v>
      </c>
    </row>
    <row r="33" spans="2:23" s="6" customFormat="1" ht="35.1" customHeight="1" x14ac:dyDescent="0.2">
      <c r="B33" s="9" t="s">
        <v>33</v>
      </c>
      <c r="C33" s="12" t="s">
        <v>34</v>
      </c>
      <c r="D33" s="12" t="s">
        <v>24</v>
      </c>
      <c r="E33" s="12"/>
      <c r="F33" s="12"/>
      <c r="G33" s="12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>
        <v>1949856757</v>
      </c>
      <c r="W33" s="18"/>
    </row>
    <row r="34" spans="2:23" s="17" customFormat="1" ht="19.149999999999999" customHeight="1" x14ac:dyDescent="0.25">
      <c r="B34" s="15"/>
      <c r="C34" s="15"/>
      <c r="D34" s="15"/>
      <c r="E34" s="16">
        <f t="shared" ref="E34:H34" si="0">SUM(E7:E33)</f>
        <v>0</v>
      </c>
      <c r="F34" s="16">
        <f t="shared" si="0"/>
        <v>410267278</v>
      </c>
      <c r="G34" s="16">
        <f t="shared" si="0"/>
        <v>4823149524</v>
      </c>
      <c r="H34" s="16">
        <f t="shared" si="0"/>
        <v>6617860187</v>
      </c>
      <c r="I34" s="16">
        <f t="shared" ref="I34:W34" si="1">SUM(I7:I33)</f>
        <v>6436754689</v>
      </c>
      <c r="J34" s="16">
        <f t="shared" si="1"/>
        <v>10989708667</v>
      </c>
      <c r="K34" s="16">
        <f t="shared" si="1"/>
        <v>4476125243</v>
      </c>
      <c r="L34" s="16">
        <f t="shared" si="1"/>
        <v>0</v>
      </c>
      <c r="M34" s="16">
        <f t="shared" si="1"/>
        <v>62017698812.879997</v>
      </c>
      <c r="N34" s="16">
        <f t="shared" si="1"/>
        <v>54815614491</v>
      </c>
      <c r="O34" s="16">
        <f t="shared" si="1"/>
        <v>93588796934</v>
      </c>
      <c r="P34" s="16">
        <f t="shared" si="1"/>
        <v>51734989349</v>
      </c>
      <c r="Q34" s="16">
        <f t="shared" si="1"/>
        <v>12666972934</v>
      </c>
      <c r="R34" s="16">
        <f t="shared" si="1"/>
        <v>2569984000</v>
      </c>
      <c r="S34" s="16">
        <f t="shared" si="1"/>
        <v>13973681738</v>
      </c>
      <c r="T34" s="16">
        <f t="shared" si="1"/>
        <v>35629804238</v>
      </c>
      <c r="U34" s="16">
        <f t="shared" si="1"/>
        <v>24883131337</v>
      </c>
      <c r="V34" s="16">
        <f t="shared" si="1"/>
        <v>15093175757</v>
      </c>
      <c r="W34" s="16">
        <f t="shared" si="1"/>
        <v>6594781378</v>
      </c>
    </row>
    <row r="35" spans="2:23" x14ac:dyDescent="0.2">
      <c r="B35" s="13" t="s">
        <v>35</v>
      </c>
      <c r="C35" s="14"/>
      <c r="D35" s="14"/>
      <c r="E35" s="14"/>
      <c r="F35" s="14"/>
      <c r="G35" s="14"/>
      <c r="R35" s="1"/>
      <c r="S35" s="1"/>
      <c r="T35" s="1"/>
      <c r="U35" s="1"/>
      <c r="V35" s="1"/>
      <c r="W35" s="1"/>
    </row>
    <row r="36" spans="2:23" x14ac:dyDescent="0.2">
      <c r="R36" s="1"/>
      <c r="S36" s="1"/>
      <c r="T36" s="1"/>
      <c r="U36" s="1"/>
      <c r="V36" s="1"/>
      <c r="W36" s="1"/>
    </row>
    <row r="37" spans="2:23" x14ac:dyDescent="0.2">
      <c r="R37" s="1"/>
      <c r="S37" s="1"/>
      <c r="T37" s="1"/>
      <c r="U37" s="1"/>
      <c r="V37" s="1"/>
      <c r="W37" s="1"/>
    </row>
    <row r="38" spans="2:23" x14ac:dyDescent="0.2">
      <c r="R38" s="1"/>
      <c r="S38" s="1"/>
      <c r="T38" s="1"/>
      <c r="U38" s="1"/>
      <c r="V38" s="1"/>
      <c r="W38" s="1"/>
    </row>
    <row r="39" spans="2:23" x14ac:dyDescent="0.2">
      <c r="R39" s="1"/>
      <c r="S39" s="1"/>
      <c r="T39" s="1"/>
      <c r="U39" s="1"/>
      <c r="V39" s="1"/>
      <c r="W39" s="1"/>
    </row>
    <row r="40" spans="2:23" x14ac:dyDescent="0.2">
      <c r="R40" s="1"/>
      <c r="S40" s="1"/>
      <c r="T40" s="1"/>
      <c r="U40" s="1"/>
      <c r="V40" s="1"/>
      <c r="W40" s="1"/>
    </row>
    <row r="41" spans="2:23" x14ac:dyDescent="0.2">
      <c r="R41" s="1"/>
      <c r="S41" s="1"/>
      <c r="T41" s="1"/>
      <c r="U41" s="1"/>
      <c r="V41" s="1"/>
      <c r="W41" s="1"/>
    </row>
    <row r="42" spans="2:23" x14ac:dyDescent="0.2">
      <c r="R42" s="1"/>
      <c r="S42" s="1"/>
      <c r="T42" s="1"/>
      <c r="U42" s="1"/>
      <c r="V42" s="1"/>
      <c r="W42" s="1"/>
    </row>
  </sheetData>
  <autoFilter ref="B6:W34" xr:uid="{00000000-0009-0000-0000-000000000000}"/>
  <sortState xmlns:xlrd2="http://schemas.microsoft.com/office/spreadsheetml/2017/richdata2" ref="B7:W33">
    <sortCondition ref="B7:B33"/>
    <sortCondition ref="C7:C33"/>
  </sortState>
  <mergeCells count="2">
    <mergeCell ref="B5:C5"/>
    <mergeCell ref="B2:W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2007-2025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Ana Delia Ramos Pulido</dc:creator>
  <cp:keywords/>
  <dc:description/>
  <cp:lastModifiedBy>Luz Adriana Leon Rodriguez</cp:lastModifiedBy>
  <cp:revision/>
  <dcterms:created xsi:type="dcterms:W3CDTF">2024-01-10T14:35:27Z</dcterms:created>
  <dcterms:modified xsi:type="dcterms:W3CDTF">2025-08-08T17:00:10Z</dcterms:modified>
  <cp:category/>
  <cp:contentStatus/>
</cp:coreProperties>
</file>